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4o. TRIM\4o. trim\"/>
    </mc:Choice>
  </mc:AlternateContent>
  <xr:revisionPtr revIDLastSave="0" documentId="13_ncr:1_{472DCDCA-2F83-4B3F-9A86-A021CB6EEC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3" i="1"/>
  <c r="G24" i="1"/>
  <c r="G25" i="1"/>
  <c r="G11" i="1"/>
  <c r="G28" i="1" s="1"/>
  <c r="F28" i="1"/>
  <c r="E28" i="1"/>
</calcChain>
</file>

<file path=xl/sharedStrings.xml><?xml version="1.0" encoding="utf-8"?>
<sst xmlns="http://schemas.openxmlformats.org/spreadsheetml/2006/main" count="63" uniqueCount="62">
  <si>
    <t xml:space="preserve">Cuenta Pública </t>
  </si>
  <si>
    <t>Programas y Proyectos de Inversión</t>
  </si>
  <si>
    <t>(Pesos)</t>
  </si>
  <si>
    <t>Ente Público:     JUNTA MUNICIPAL DE AGUAS Y SANEAMIENTO DE MEOQUI</t>
  </si>
  <si>
    <t>COG</t>
  </si>
  <si>
    <t>PROGRAMAS Y PROYECTOS DE INVERSIÓN</t>
  </si>
  <si>
    <t>INVERSIÓN (PESOS)</t>
  </si>
  <si>
    <t>APROBADA</t>
  </si>
  <si>
    <t>MODIFICADA</t>
  </si>
  <si>
    <t>EJERCIDA</t>
  </si>
  <si>
    <t>Construcción de Tejabán en almacén</t>
  </si>
  <si>
    <t xml:space="preserve">TOTAL </t>
  </si>
  <si>
    <t>1-2-4</t>
  </si>
  <si>
    <t>BIENES MUEBLES</t>
  </si>
  <si>
    <t>1-2-4-1</t>
  </si>
  <si>
    <t>MOBILIARIO Y EQUIPO DE ADMINISTRACION</t>
  </si>
  <si>
    <t>1-2-4-1-01</t>
  </si>
  <si>
    <t>MOBILIARIO Y EQUIPO DE OFICINA</t>
  </si>
  <si>
    <t>1-2-4-4</t>
  </si>
  <si>
    <t>EQUIPO DE TRANSPORTE</t>
  </si>
  <si>
    <t>1-2-4-4-01</t>
  </si>
  <si>
    <t>541</t>
  </si>
  <si>
    <t>1-2-4-6</t>
  </si>
  <si>
    <t>MAQUINARIA, OTROS EQUIPOS Y HERRAMIENTAS</t>
  </si>
  <si>
    <t>1-2-4-6-01</t>
  </si>
  <si>
    <t>MAQUINARIA Y EQUIPO</t>
  </si>
  <si>
    <t>1-2-4-6-04</t>
  </si>
  <si>
    <t>EQUIPO DE OPERACIÓN</t>
  </si>
  <si>
    <t>1-2-4-9</t>
  </si>
  <si>
    <t>OTROS BIENES MUEBLES</t>
  </si>
  <si>
    <t>1-2-4-9-01</t>
  </si>
  <si>
    <t>EQUIPO DE COMUNICACIÓN</t>
  </si>
  <si>
    <t>1-2-4-9-02</t>
  </si>
  <si>
    <t>EQUIPO DE COMPUTACION (HARDWARE)</t>
  </si>
  <si>
    <t>1-2-5</t>
  </si>
  <si>
    <t>ACTIVOS INTANGIBLES</t>
  </si>
  <si>
    <t>1-2-5-4</t>
  </si>
  <si>
    <t>LICENCIAS</t>
  </si>
  <si>
    <t>1-2-5-4-01</t>
  </si>
  <si>
    <t>LICENCIAS INFORMATICAS E INTELECTUALES</t>
  </si>
  <si>
    <t>TOTAL</t>
  </si>
  <si>
    <t>Construcción POI en comunidad de "El Ranchito"</t>
  </si>
  <si>
    <t>Adqusición de Equipo de cómputo para varios departamentos</t>
  </si>
  <si>
    <t>Adqusición de mobiliario y equipo para el área comercial y de administración</t>
  </si>
  <si>
    <t>Adqusición de maquinaria y equipo de construcción</t>
  </si>
  <si>
    <t>Reposición de herramienta y equipo deteriorado</t>
  </si>
  <si>
    <t>Adquisición de equipo de topografía y equipo para POI</t>
  </si>
  <si>
    <t xml:space="preserve">Adquisición de software para toma de lecturas </t>
  </si>
  <si>
    <t>Adquisición de páneles solares para el área de saneamiento</t>
  </si>
  <si>
    <t>Adquisición de equipo de transporte (cama baja)</t>
  </si>
  <si>
    <t>Adquisición de equipo de comunicación (celulares)</t>
  </si>
  <si>
    <t>Del 01 de Enero al 31 de Diciembre de 2021</t>
  </si>
  <si>
    <t>Adqusición de maquinaria y equipo industrial</t>
  </si>
  <si>
    <t>Sistemas de aire acondicionado, calefaccion y refrigeracion</t>
  </si>
  <si>
    <t>Construccion y ampliacion por contrato</t>
  </si>
  <si>
    <t>Reconstruccion y remodelacion por Contrato</t>
  </si>
  <si>
    <t>C. JOSE LUIS CISNEROS CARLOS</t>
  </si>
  <si>
    <t>C.P. ROSA MARIA PIÑON ANCHONDO</t>
  </si>
  <si>
    <t>DIRECTOR EJECUTIVO</t>
  </si>
  <si>
    <t>DIRECTORA FINANCIERA</t>
  </si>
  <si>
    <t>Bajo protesta de decir verdad declaramos que la informacion financiera y sus notas, son razonablemente correctos y son</t>
  </si>
  <si>
    <t xml:space="preserve">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</si>
</sst>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 val="singleAccounting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22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2" fillId="0" borderId="0" xfId="0" applyFont="1" applyAlignment="1"/>
    <xf numFmtId="0" fontId="3" fillId="2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0" fillId="0" borderId="4" xfId="0" applyBorder="1"/>
    <xf numFmtId="164" fontId="5" fillId="0" borderId="0" xfId="3" applyNumberFormat="1" applyFont="1" applyFill="1" applyBorder="1" applyAlignment="1" applyProtection="1">
      <alignment horizontal="center" vertical="center"/>
    </xf>
    <xf numFmtId="0" fontId="5" fillId="3" borderId="0" xfId="3" applyNumberFormat="1" applyFont="1" applyFill="1" applyBorder="1" applyAlignment="1" applyProtection="1">
      <alignment horizontal="center" vertical="center"/>
    </xf>
    <xf numFmtId="0" fontId="6" fillId="0" borderId="7" xfId="0" quotePrefix="1" applyNumberFormat="1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 indent="2"/>
      <protection locked="0"/>
    </xf>
    <xf numFmtId="43" fontId="8" fillId="0" borderId="7" xfId="1" applyFont="1" applyFill="1" applyBorder="1" applyAlignment="1" applyProtection="1">
      <alignment horizontal="right"/>
      <protection locked="0"/>
    </xf>
    <xf numFmtId="0" fontId="6" fillId="0" borderId="8" xfId="0" quotePrefix="1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44" fontId="6" fillId="0" borderId="8" xfId="2" applyFont="1" applyFill="1" applyBorder="1" applyAlignment="1" applyProtection="1">
      <alignment horizontal="right"/>
      <protection locked="0"/>
    </xf>
    <xf numFmtId="44" fontId="10" fillId="0" borderId="8" xfId="2" applyFont="1" applyFill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left" indent="4"/>
      <protection locked="0"/>
    </xf>
    <xf numFmtId="0" fontId="7" fillId="0" borderId="8" xfId="0" applyFont="1" applyBorder="1" applyAlignment="1" applyProtection="1">
      <alignment horizontal="left" indent="4"/>
      <protection locked="0"/>
    </xf>
    <xf numFmtId="44" fontId="7" fillId="0" borderId="8" xfId="2" applyFont="1" applyFill="1" applyBorder="1" applyAlignment="1" applyProtection="1">
      <alignment horizontal="right"/>
      <protection locked="0"/>
    </xf>
    <xf numFmtId="43" fontId="6" fillId="0" borderId="8" xfId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left" indent="2"/>
      <protection locked="0"/>
    </xf>
    <xf numFmtId="43" fontId="11" fillId="0" borderId="8" xfId="1" applyFont="1" applyFill="1" applyBorder="1" applyAlignment="1" applyProtection="1">
      <alignment horizontal="right"/>
      <protection locked="0"/>
    </xf>
    <xf numFmtId="0" fontId="12" fillId="0" borderId="0" xfId="0" applyFont="1"/>
    <xf numFmtId="0" fontId="7" fillId="0" borderId="8" xfId="0" applyFont="1" applyBorder="1" applyAlignment="1" applyProtection="1">
      <alignment horizontal="left" indent="3"/>
      <protection locked="0"/>
    </xf>
    <xf numFmtId="0" fontId="6" fillId="0" borderId="9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indent="3"/>
      <protection locked="0"/>
    </xf>
    <xf numFmtId="0" fontId="6" fillId="0" borderId="0" xfId="3" applyNumberFormat="1" applyFont="1" applyProtection="1"/>
    <xf numFmtId="0" fontId="13" fillId="4" borderId="10" xfId="3" applyFont="1" applyFill="1" applyBorder="1" applyProtection="1"/>
    <xf numFmtId="43" fontId="13" fillId="4" borderId="10" xfId="1" applyFont="1" applyFill="1" applyBorder="1" applyAlignment="1" applyProtection="1">
      <alignment horizontal="right"/>
    </xf>
    <xf numFmtId="0" fontId="5" fillId="5" borderId="6" xfId="3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</xf>
    <xf numFmtId="0" fontId="5" fillId="3" borderId="2" xfId="3" applyNumberFormat="1" applyFont="1" applyFill="1" applyBorder="1" applyAlignment="1" applyProtection="1">
      <alignment horizontal="center" vertical="center"/>
    </xf>
    <xf numFmtId="0" fontId="5" fillId="5" borderId="1" xfId="3" applyFont="1" applyFill="1" applyBorder="1" applyAlignment="1" applyProtection="1">
      <alignment horizontal="center" vertical="center"/>
    </xf>
    <xf numFmtId="0" fontId="5" fillId="5" borderId="5" xfId="3" applyFont="1" applyFill="1" applyBorder="1" applyAlignment="1" applyProtection="1">
      <alignment horizontal="center" vertical="center"/>
    </xf>
    <xf numFmtId="43" fontId="5" fillId="5" borderId="3" xfId="3" applyNumberFormat="1" applyFont="1" applyFill="1" applyBorder="1" applyAlignment="1" applyProtection="1">
      <alignment horizontal="center" vertical="center"/>
    </xf>
    <xf numFmtId="43" fontId="5" fillId="5" borderId="0" xfId="3" applyNumberFormat="1" applyFont="1" applyFill="1" applyBorder="1" applyAlignment="1" applyProtection="1">
      <alignment horizontal="center" vertical="center"/>
    </xf>
    <xf numFmtId="0" fontId="5" fillId="5" borderId="3" xfId="3" applyNumberFormat="1" applyFont="1" applyFill="1" applyBorder="1" applyAlignment="1" applyProtection="1">
      <alignment horizontal="center" vertical="center" wrapText="1"/>
    </xf>
    <xf numFmtId="0" fontId="5" fillId="5" borderId="0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</cellXfs>
  <cellStyles count="4">
    <cellStyle name="Millares" xfId="1" builtinId="3"/>
    <cellStyle name="Moneda" xfId="2" builtinId="4"/>
    <cellStyle name="Normal" xfId="0" builtinId="0"/>
    <cellStyle name="Normal_FORMATO DEL PPTO. 2002  SEPT.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51</xdr:row>
      <xdr:rowOff>180975</xdr:rowOff>
    </xdr:from>
    <xdr:to>
      <xdr:col>3</xdr:col>
      <xdr:colOff>51955</xdr:colOff>
      <xdr:row>52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92752" y="11567680"/>
          <a:ext cx="42430" cy="95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5"/>
  <sheetViews>
    <sheetView tabSelected="1" topLeftCell="A26" zoomScale="110" zoomScaleNormal="110" workbookViewId="0">
      <selection activeCell="B1" sqref="B1:G52"/>
    </sheetView>
  </sheetViews>
  <sheetFormatPr baseColWidth="10" defaultRowHeight="15" x14ac:dyDescent="0.25"/>
  <cols>
    <col min="1" max="1" width="13.85546875" customWidth="1"/>
    <col min="2" max="2" width="1.85546875" customWidth="1"/>
    <col min="3" max="3" width="2.28515625" hidden="1" customWidth="1"/>
    <col min="4" max="4" width="55.85546875" customWidth="1"/>
    <col min="5" max="5" width="19.28515625" customWidth="1"/>
    <col min="6" max="6" width="22.85546875" customWidth="1"/>
    <col min="7" max="7" width="19" customWidth="1"/>
  </cols>
  <sheetData>
    <row r="1" spans="2:10" x14ac:dyDescent="0.25">
      <c r="C1" s="1"/>
      <c r="D1" s="32" t="s">
        <v>0</v>
      </c>
      <c r="E1" s="32"/>
      <c r="F1" s="32"/>
      <c r="G1" s="32"/>
    </row>
    <row r="2" spans="2:10" x14ac:dyDescent="0.25">
      <c r="C2" s="1"/>
      <c r="D2" s="32" t="s">
        <v>1</v>
      </c>
      <c r="E2" s="32"/>
      <c r="F2" s="32"/>
      <c r="G2" s="32"/>
    </row>
    <row r="3" spans="2:10" x14ac:dyDescent="0.25">
      <c r="C3" s="2"/>
      <c r="D3" s="33" t="s">
        <v>51</v>
      </c>
      <c r="E3" s="33"/>
      <c r="F3" s="33"/>
      <c r="G3" s="33"/>
    </row>
    <row r="4" spans="2:10" x14ac:dyDescent="0.25">
      <c r="C4" s="2"/>
      <c r="D4" s="33" t="s">
        <v>2</v>
      </c>
      <c r="E4" s="33"/>
      <c r="F4" s="33"/>
      <c r="G4" s="33"/>
    </row>
    <row r="5" spans="2:10" x14ac:dyDescent="0.25">
      <c r="C5" s="3"/>
      <c r="D5" s="32" t="s">
        <v>3</v>
      </c>
      <c r="E5" s="32"/>
      <c r="F5" s="32"/>
      <c r="G5" s="32"/>
    </row>
    <row r="6" spans="2:10" x14ac:dyDescent="0.25">
      <c r="B6" s="32"/>
      <c r="C6" s="32"/>
      <c r="D6" s="32"/>
      <c r="E6" s="32"/>
    </row>
    <row r="7" spans="2:10" ht="14.25" customHeight="1" x14ac:dyDescent="0.25">
      <c r="B7" s="34"/>
      <c r="C7" s="35" t="s">
        <v>4</v>
      </c>
      <c r="D7" s="36" t="s">
        <v>5</v>
      </c>
      <c r="E7" s="38" t="s">
        <v>6</v>
      </c>
      <c r="F7" s="39"/>
      <c r="G7" s="39"/>
    </row>
    <row r="8" spans="2:10" x14ac:dyDescent="0.25">
      <c r="B8" s="34"/>
      <c r="C8" s="35"/>
      <c r="D8" s="36"/>
      <c r="E8" s="40">
        <v>2021</v>
      </c>
      <c r="F8" s="41"/>
      <c r="G8" s="41"/>
      <c r="J8" s="4"/>
    </row>
    <row r="9" spans="2:10" x14ac:dyDescent="0.25">
      <c r="B9" s="5"/>
      <c r="C9" s="6"/>
      <c r="D9" s="37"/>
      <c r="E9" s="27" t="s">
        <v>7</v>
      </c>
      <c r="F9" s="27" t="s">
        <v>8</v>
      </c>
      <c r="G9" s="27" t="s">
        <v>9</v>
      </c>
    </row>
    <row r="10" spans="2:10" x14ac:dyDescent="0.25">
      <c r="C10" s="7"/>
      <c r="D10" s="8"/>
      <c r="E10" s="9"/>
      <c r="F10" s="9"/>
      <c r="G10" s="9"/>
    </row>
    <row r="11" spans="2:10" ht="29.25" customHeight="1" x14ac:dyDescent="0.25">
      <c r="C11" s="10">
        <v>583</v>
      </c>
      <c r="D11" s="11" t="s">
        <v>10</v>
      </c>
      <c r="E11" s="12">
        <v>150000</v>
      </c>
      <c r="F11" s="12">
        <v>318001.74</v>
      </c>
      <c r="G11" s="12">
        <f>E11+F11</f>
        <v>468001.74</v>
      </c>
    </row>
    <row r="12" spans="2:10" ht="29.25" customHeight="1" x14ac:dyDescent="0.25">
      <c r="C12" s="10"/>
      <c r="D12" s="11" t="s">
        <v>41</v>
      </c>
      <c r="E12" s="12">
        <v>80000</v>
      </c>
      <c r="F12" s="12"/>
      <c r="G12" s="12">
        <f t="shared" ref="G12:G25" si="0">E12+F12</f>
        <v>80000</v>
      </c>
    </row>
    <row r="13" spans="2:10" ht="36" customHeight="1" x14ac:dyDescent="0.25">
      <c r="C13" s="10"/>
      <c r="D13" s="11" t="s">
        <v>54</v>
      </c>
      <c r="E13" s="12">
        <v>4615435.57</v>
      </c>
      <c r="F13" s="13">
        <v>-3145386.87</v>
      </c>
      <c r="G13" s="12">
        <f t="shared" si="0"/>
        <v>1470048.7000000002</v>
      </c>
    </row>
    <row r="14" spans="2:10" ht="36" customHeight="1" x14ac:dyDescent="0.25">
      <c r="C14" s="10"/>
      <c r="D14" s="11" t="s">
        <v>55</v>
      </c>
      <c r="E14" s="12">
        <v>6700000</v>
      </c>
      <c r="F14" s="13">
        <v>2090520.67</v>
      </c>
      <c r="G14" s="12">
        <f t="shared" si="0"/>
        <v>8790520.6699999999</v>
      </c>
    </row>
    <row r="15" spans="2:10" ht="39" customHeight="1" x14ac:dyDescent="0.25">
      <c r="C15" s="10"/>
      <c r="D15" s="11" t="s">
        <v>42</v>
      </c>
      <c r="E15" s="12">
        <v>405000</v>
      </c>
      <c r="F15" s="13">
        <v>161247</v>
      </c>
      <c r="G15" s="12">
        <f t="shared" si="0"/>
        <v>566247</v>
      </c>
    </row>
    <row r="16" spans="2:10" ht="36.75" customHeight="1" x14ac:dyDescent="0.25">
      <c r="C16" s="10"/>
      <c r="D16" s="11" t="s">
        <v>43</v>
      </c>
      <c r="E16" s="12">
        <v>106000</v>
      </c>
      <c r="F16" s="13">
        <v>-13225.18</v>
      </c>
      <c r="G16" s="12">
        <f t="shared" si="0"/>
        <v>92774.82</v>
      </c>
    </row>
    <row r="17" spans="2:7" ht="36.75" customHeight="1" x14ac:dyDescent="0.25">
      <c r="C17" s="10"/>
      <c r="D17" s="28" t="s">
        <v>52</v>
      </c>
      <c r="E17" s="12"/>
      <c r="F17" s="13">
        <v>1457102.6</v>
      </c>
      <c r="G17" s="12">
        <f t="shared" si="0"/>
        <v>1457102.6</v>
      </c>
    </row>
    <row r="18" spans="2:7" ht="36.75" customHeight="1" x14ac:dyDescent="0.25">
      <c r="C18" s="10"/>
      <c r="D18" s="28" t="s">
        <v>53</v>
      </c>
      <c r="E18" s="12"/>
      <c r="F18" s="13">
        <v>5950</v>
      </c>
      <c r="G18" s="12">
        <f t="shared" si="0"/>
        <v>5950</v>
      </c>
    </row>
    <row r="19" spans="2:7" ht="38.25" customHeight="1" x14ac:dyDescent="0.25">
      <c r="C19" s="10"/>
      <c r="D19" s="28" t="s">
        <v>44</v>
      </c>
      <c r="E19" s="12">
        <v>472000</v>
      </c>
      <c r="F19" s="12"/>
      <c r="G19" s="12">
        <f t="shared" si="0"/>
        <v>472000</v>
      </c>
    </row>
    <row r="20" spans="2:7" ht="34.5" customHeight="1" x14ac:dyDescent="0.25">
      <c r="C20" s="10"/>
      <c r="D20" s="11" t="s">
        <v>48</v>
      </c>
      <c r="E20" s="12">
        <v>2500000</v>
      </c>
      <c r="F20" s="12">
        <v>-381661</v>
      </c>
      <c r="G20" s="12">
        <v>1191657.8899999999</v>
      </c>
    </row>
    <row r="21" spans="2:7" ht="25.5" customHeight="1" x14ac:dyDescent="0.25">
      <c r="C21" s="10"/>
      <c r="D21" s="11" t="s">
        <v>45</v>
      </c>
      <c r="E21" s="12">
        <v>83000</v>
      </c>
      <c r="F21" s="12">
        <v>95145.9</v>
      </c>
      <c r="G21" s="12">
        <v>159815.91200000001</v>
      </c>
    </row>
    <row r="22" spans="2:7" ht="36" customHeight="1" x14ac:dyDescent="0.25">
      <c r="C22" s="10"/>
      <c r="D22" s="11" t="s">
        <v>46</v>
      </c>
      <c r="E22" s="12">
        <v>600000</v>
      </c>
      <c r="F22" s="13">
        <v>-312970.81</v>
      </c>
      <c r="G22" s="12">
        <v>52458.41</v>
      </c>
    </row>
    <row r="23" spans="2:7" ht="31.5" customHeight="1" x14ac:dyDescent="0.25">
      <c r="C23" s="10"/>
      <c r="D23" s="11" t="s">
        <v>47</v>
      </c>
      <c r="E23" s="12">
        <v>440000</v>
      </c>
      <c r="F23" s="12">
        <v>-440000</v>
      </c>
      <c r="G23" s="12">
        <f t="shared" si="0"/>
        <v>0</v>
      </c>
    </row>
    <row r="24" spans="2:7" ht="31.5" customHeight="1" x14ac:dyDescent="0.25">
      <c r="C24" s="10"/>
      <c r="D24" s="11" t="s">
        <v>49</v>
      </c>
      <c r="E24" s="12"/>
      <c r="F24" s="12">
        <v>70738.94</v>
      </c>
      <c r="G24" s="12">
        <f t="shared" si="0"/>
        <v>70738.94</v>
      </c>
    </row>
    <row r="25" spans="2:7" ht="31.5" customHeight="1" x14ac:dyDescent="0.25">
      <c r="C25" s="10"/>
      <c r="D25" s="11" t="s">
        <v>50</v>
      </c>
      <c r="E25" s="12"/>
      <c r="F25" s="12">
        <v>7013.79</v>
      </c>
      <c r="G25" s="12">
        <f t="shared" si="0"/>
        <v>7013.79</v>
      </c>
    </row>
    <row r="26" spans="2:7" ht="35.25" customHeight="1" x14ac:dyDescent="0.25">
      <c r="C26" s="10"/>
      <c r="D26" s="11"/>
      <c r="E26" s="12"/>
      <c r="F26" s="12"/>
      <c r="G26" s="12"/>
    </row>
    <row r="27" spans="2:7" ht="35.25" customHeight="1" x14ac:dyDescent="0.25">
      <c r="C27" s="10"/>
      <c r="D27" s="11"/>
      <c r="E27" s="12"/>
      <c r="F27" s="12"/>
      <c r="G27" s="12"/>
    </row>
    <row r="28" spans="2:7" ht="31.5" customHeight="1" x14ac:dyDescent="0.25">
      <c r="C28" s="10"/>
      <c r="D28" s="15" t="s">
        <v>11</v>
      </c>
      <c r="E28" s="16">
        <f>SUM(E11:E27)</f>
        <v>16151435.57</v>
      </c>
      <c r="F28" s="16">
        <f>SUM(F11:F27)</f>
        <v>-87523.219999999899</v>
      </c>
      <c r="G28" s="16">
        <f>SUM(G11:G27)</f>
        <v>14884330.471999999</v>
      </c>
    </row>
    <row r="29" spans="2:7" x14ac:dyDescent="0.25">
      <c r="C29" s="10"/>
      <c r="D29" s="14"/>
      <c r="E29" s="17"/>
      <c r="F29" s="17"/>
      <c r="G29" s="17"/>
    </row>
    <row r="30" spans="2:7" ht="16.5" hidden="1" x14ac:dyDescent="0.35">
      <c r="B30" t="s">
        <v>12</v>
      </c>
      <c r="C30" s="10"/>
      <c r="D30" s="18" t="s">
        <v>13</v>
      </c>
      <c r="E30" s="19">
        <v>8565217.1500000004</v>
      </c>
      <c r="F30" s="20"/>
      <c r="G30" s="20"/>
    </row>
    <row r="31" spans="2:7" hidden="1" x14ac:dyDescent="0.25">
      <c r="B31" t="s">
        <v>14</v>
      </c>
      <c r="C31" s="10">
        <v>5100</v>
      </c>
      <c r="D31" s="21" t="s">
        <v>15</v>
      </c>
      <c r="E31" s="17">
        <v>15000</v>
      </c>
      <c r="F31" s="20"/>
      <c r="G31" s="20"/>
    </row>
    <row r="32" spans="2:7" hidden="1" x14ac:dyDescent="0.25">
      <c r="B32" t="s">
        <v>16</v>
      </c>
      <c r="C32" s="10">
        <v>519</v>
      </c>
      <c r="D32" s="14" t="s">
        <v>17</v>
      </c>
      <c r="E32" s="17">
        <v>15000</v>
      </c>
      <c r="F32" s="20"/>
      <c r="G32" s="20"/>
    </row>
    <row r="33" spans="2:8" hidden="1" x14ac:dyDescent="0.25">
      <c r="B33" t="s">
        <v>18</v>
      </c>
      <c r="C33" s="10">
        <v>5400</v>
      </c>
      <c r="D33" s="21" t="s">
        <v>19</v>
      </c>
      <c r="E33" s="17">
        <v>4050000</v>
      </c>
      <c r="F33" s="20"/>
      <c r="G33" s="20"/>
    </row>
    <row r="34" spans="2:8" hidden="1" x14ac:dyDescent="0.25">
      <c r="B34" t="s">
        <v>20</v>
      </c>
      <c r="C34" s="10" t="s">
        <v>21</v>
      </c>
      <c r="D34" s="14" t="s">
        <v>19</v>
      </c>
      <c r="E34" s="17">
        <v>4050000</v>
      </c>
      <c r="F34" s="20"/>
      <c r="G34" s="20"/>
    </row>
    <row r="35" spans="2:8" hidden="1" x14ac:dyDescent="0.25">
      <c r="B35" t="s">
        <v>22</v>
      </c>
      <c r="C35" s="10">
        <v>5600</v>
      </c>
      <c r="D35" s="21" t="s">
        <v>23</v>
      </c>
      <c r="E35" s="17">
        <v>4135000</v>
      </c>
      <c r="F35" s="20"/>
      <c r="G35" s="20"/>
    </row>
    <row r="36" spans="2:8" hidden="1" x14ac:dyDescent="0.25">
      <c r="B36" t="s">
        <v>24</v>
      </c>
      <c r="C36" s="10"/>
      <c r="D36" s="14" t="s">
        <v>25</v>
      </c>
      <c r="E36" s="17">
        <v>2600000</v>
      </c>
      <c r="F36" s="20"/>
      <c r="G36" s="20"/>
    </row>
    <row r="37" spans="2:8" hidden="1" x14ac:dyDescent="0.25">
      <c r="B37" t="s">
        <v>26</v>
      </c>
      <c r="C37" s="10"/>
      <c r="D37" s="14" t="s">
        <v>27</v>
      </c>
      <c r="E37" s="17">
        <v>1535000</v>
      </c>
      <c r="F37" s="20"/>
      <c r="G37" s="20"/>
    </row>
    <row r="38" spans="2:8" hidden="1" x14ac:dyDescent="0.25">
      <c r="B38" t="s">
        <v>28</v>
      </c>
      <c r="C38" s="10"/>
      <c r="D38" s="21" t="s">
        <v>29</v>
      </c>
      <c r="E38" s="17">
        <v>365217.15</v>
      </c>
      <c r="F38" s="20"/>
      <c r="G38" s="20"/>
    </row>
    <row r="39" spans="2:8" hidden="1" x14ac:dyDescent="0.25">
      <c r="B39" t="s">
        <v>30</v>
      </c>
      <c r="C39" s="10"/>
      <c r="D39" s="14" t="s">
        <v>31</v>
      </c>
      <c r="E39" s="17">
        <v>123000</v>
      </c>
      <c r="F39" s="20"/>
      <c r="G39" s="20"/>
    </row>
    <row r="40" spans="2:8" hidden="1" x14ac:dyDescent="0.25">
      <c r="B40" t="s">
        <v>32</v>
      </c>
      <c r="C40" s="10"/>
      <c r="D40" s="14" t="s">
        <v>33</v>
      </c>
      <c r="E40" s="17">
        <v>242217.15</v>
      </c>
      <c r="F40" s="20"/>
      <c r="G40" s="20"/>
    </row>
    <row r="41" spans="2:8" hidden="1" x14ac:dyDescent="0.25">
      <c r="B41" t="s">
        <v>34</v>
      </c>
      <c r="C41" s="10"/>
      <c r="D41" s="18" t="s">
        <v>35</v>
      </c>
      <c r="E41" s="17">
        <v>15000</v>
      </c>
      <c r="F41" s="20"/>
      <c r="G41" s="20"/>
    </row>
    <row r="42" spans="2:8" hidden="1" x14ac:dyDescent="0.25">
      <c r="B42" t="s">
        <v>36</v>
      </c>
      <c r="C42" s="22"/>
      <c r="D42" s="23" t="s">
        <v>37</v>
      </c>
      <c r="E42" s="17">
        <v>15000</v>
      </c>
      <c r="F42" s="20"/>
      <c r="G42" s="20"/>
    </row>
    <row r="43" spans="2:8" hidden="1" x14ac:dyDescent="0.25">
      <c r="B43" t="s">
        <v>38</v>
      </c>
      <c r="C43" s="10">
        <v>597</v>
      </c>
      <c r="D43" s="14" t="s">
        <v>39</v>
      </c>
      <c r="E43" s="17">
        <v>15000</v>
      </c>
      <c r="F43" s="20"/>
      <c r="G43" s="20"/>
    </row>
    <row r="44" spans="2:8" hidden="1" x14ac:dyDescent="0.25">
      <c r="C44" s="24"/>
      <c r="D44" s="25" t="s">
        <v>40</v>
      </c>
      <c r="E44" s="26">
        <v>20560758.049119901</v>
      </c>
      <c r="F44" s="20"/>
      <c r="G44" s="20"/>
    </row>
    <row r="45" spans="2:8" hidden="1" x14ac:dyDescent="0.25"/>
    <row r="47" spans="2:8" x14ac:dyDescent="0.25">
      <c r="D47" s="42" t="s">
        <v>60</v>
      </c>
      <c r="E47" s="42"/>
      <c r="F47" s="42"/>
      <c r="G47" s="42"/>
      <c r="H47" s="42"/>
    </row>
    <row r="48" spans="2:8" x14ac:dyDescent="0.25">
      <c r="D48" s="43" t="s">
        <v>61</v>
      </c>
      <c r="E48" s="43"/>
      <c r="F48" s="43"/>
      <c r="G48" s="43"/>
      <c r="H48" s="43"/>
    </row>
    <row r="49" spans="2:8" ht="15.75" customHeight="1" x14ac:dyDescent="0.25">
      <c r="D49" s="43"/>
      <c r="E49" s="43"/>
      <c r="F49" s="43"/>
      <c r="G49" s="43"/>
      <c r="H49" s="43"/>
    </row>
    <row r="50" spans="2:8" ht="15.75" customHeight="1" x14ac:dyDescent="0.25">
      <c r="D50" s="43"/>
      <c r="E50" s="43"/>
      <c r="F50" s="43"/>
      <c r="G50" s="43"/>
      <c r="H50" s="43"/>
    </row>
    <row r="51" spans="2:8" x14ac:dyDescent="0.25">
      <c r="B51" s="29"/>
      <c r="C51" s="29"/>
      <c r="D51" s="44" t="s">
        <v>56</v>
      </c>
      <c r="E51" s="44"/>
      <c r="F51" s="44" t="s">
        <v>57</v>
      </c>
      <c r="H51" s="44"/>
    </row>
    <row r="52" spans="2:8" x14ac:dyDescent="0.25">
      <c r="B52" s="29"/>
      <c r="C52" s="29"/>
      <c r="D52" s="45" t="s">
        <v>58</v>
      </c>
      <c r="E52" s="44"/>
      <c r="F52" s="44" t="s">
        <v>59</v>
      </c>
      <c r="H52" s="44"/>
    </row>
    <row r="53" spans="2:8" x14ac:dyDescent="0.25">
      <c r="B53" s="29"/>
      <c r="C53" s="29"/>
      <c r="D53" s="29"/>
      <c r="E53" s="29"/>
      <c r="F53" s="29"/>
    </row>
    <row r="54" spans="2:8" x14ac:dyDescent="0.25">
      <c r="B54" s="29"/>
      <c r="C54" s="29"/>
      <c r="D54" s="29"/>
      <c r="E54" s="30"/>
      <c r="F54" s="29"/>
    </row>
    <row r="55" spans="2:8" x14ac:dyDescent="0.25">
      <c r="B55" s="29"/>
      <c r="C55" s="29"/>
      <c r="D55" s="31"/>
      <c r="E55" s="29"/>
      <c r="F55" s="29"/>
    </row>
  </sheetData>
  <mergeCells count="11">
    <mergeCell ref="B7:B8"/>
    <mergeCell ref="C7:C8"/>
    <mergeCell ref="D7:D9"/>
    <mergeCell ref="E7:G7"/>
    <mergeCell ref="E8:G8"/>
    <mergeCell ref="B6:E6"/>
    <mergeCell ref="D1:G1"/>
    <mergeCell ref="D2:G2"/>
    <mergeCell ref="D3:G3"/>
    <mergeCell ref="D4:G4"/>
    <mergeCell ref="D5:G5"/>
  </mergeCells>
  <pageMargins left="0.25" right="0.25" top="0.75" bottom="0.75" header="0.3" footer="0.3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Tesoreria JMAS Meoqui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Brianda Kareli Rocha Mendoza</dc:creator>
  <cp:lastModifiedBy>DIRFINANCIERA</cp:lastModifiedBy>
  <cp:lastPrinted>2022-02-03T19:40:28Z</cp:lastPrinted>
  <dcterms:created xsi:type="dcterms:W3CDTF">2020-09-30T18:40:19Z</dcterms:created>
  <dcterms:modified xsi:type="dcterms:W3CDTF">2022-02-03T19:58:14Z</dcterms:modified>
</cp:coreProperties>
</file>